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Users\murzia\Desktop\"/>
    </mc:Choice>
  </mc:AlternateContent>
  <xr:revisionPtr revIDLastSave="0" documentId="8_{F0242008-7D9E-43D4-A0A8-F8CB795942B6}" xr6:coauthVersionLast="45" xr6:coauthVersionMax="45" xr10:uidLastSave="{00000000-0000-0000-0000-000000000000}"/>
  <bookViews>
    <workbookView xWindow="-120" yWindow="-120" windowWidth="29040" windowHeight="15840" xr2:uid="{85EDA35B-0304-4386-9F2C-36D09E9C9882}"/>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1" l="1"/>
  <c r="U32" i="1"/>
  <c r="U31" i="1"/>
  <c r="U30" i="1"/>
  <c r="U29" i="1"/>
  <c r="U28" i="1"/>
  <c r="U27" i="1"/>
  <c r="U26" i="1"/>
  <c r="U25" i="1"/>
  <c r="U24" i="1"/>
  <c r="U23" i="1"/>
  <c r="U22" i="1"/>
  <c r="U21" i="1"/>
  <c r="U20" i="1"/>
  <c r="U19" i="1"/>
  <c r="U18" i="1"/>
  <c r="U17" i="1"/>
  <c r="U16" i="1"/>
  <c r="U15" i="1"/>
  <c r="U14" i="1"/>
  <c r="U13" i="1"/>
  <c r="U12" i="1"/>
  <c r="U11" i="1"/>
  <c r="U10" i="1"/>
  <c r="U9" i="1"/>
  <c r="U8" i="1"/>
  <c r="U7" i="1"/>
  <c r="U6" i="1"/>
</calcChain>
</file>

<file path=xl/sharedStrings.xml><?xml version="1.0" encoding="utf-8"?>
<sst xmlns="http://schemas.openxmlformats.org/spreadsheetml/2006/main" count="130" uniqueCount="47">
  <si>
    <t>2004</t>
  </si>
  <si>
    <t>2005</t>
  </si>
  <si>
    <t>2006</t>
  </si>
  <si>
    <t>2007</t>
  </si>
  <si>
    <t>2008</t>
  </si>
  <si>
    <t>2009</t>
  </si>
  <si>
    <t>2010</t>
  </si>
  <si>
    <t>2011</t>
  </si>
  <si>
    <t>2012</t>
  </si>
  <si>
    <t>2013</t>
  </si>
  <si>
    <t>2014</t>
  </si>
  <si>
    <t>2015</t>
  </si>
  <si>
    <t>2016</t>
  </si>
  <si>
    <t>2017</t>
  </si>
  <si>
    <t>Piemonte</t>
  </si>
  <si>
    <t>….</t>
  </si>
  <si>
    <t>Valle d'Aosta/Vallée d'Aoste</t>
  </si>
  <si>
    <t>Liguria</t>
  </si>
  <si>
    <t>Lombardia</t>
  </si>
  <si>
    <t>Trentino-Alto Adige/Südtirol</t>
  </si>
  <si>
    <t>Bolzano/Bozen</t>
  </si>
  <si>
    <t>Trento</t>
  </si>
  <si>
    <t>Veneto</t>
  </si>
  <si>
    <t>Friuli-Venezia Giulia</t>
  </si>
  <si>
    <t>Emilia-Romagna</t>
  </si>
  <si>
    <t>Toscana</t>
  </si>
  <si>
    <t>Umbria</t>
  </si>
  <si>
    <t>Marche</t>
  </si>
  <si>
    <t>Lazio</t>
  </si>
  <si>
    <t>Abruzzo</t>
  </si>
  <si>
    <t>Molise</t>
  </si>
  <si>
    <t>Campania</t>
  </si>
  <si>
    <t>Puglia</t>
  </si>
  <si>
    <t>Basilicata</t>
  </si>
  <si>
    <t>Calabria</t>
  </si>
  <si>
    <t>Sicilia</t>
  </si>
  <si>
    <t>Sardegna</t>
  </si>
  <si>
    <t>Nord-ovest</t>
  </si>
  <si>
    <t>Nord-est</t>
  </si>
  <si>
    <t>Centro</t>
  </si>
  <si>
    <t>Centro-Nord</t>
  </si>
  <si>
    <t>Mezzogiorno</t>
  </si>
  <si>
    <t>Italia</t>
  </si>
  <si>
    <t>variazione 2008-2017</t>
  </si>
  <si>
    <t>TASSO DI SOPRAVVIVENZA DELLE IMPRESE ITALIANE DOPO CINQUE ANNI DALL'APERTURA</t>
  </si>
  <si>
    <t>Il tasso di sopravvivenza è pari al numero di imprese ancora in vita dopo un certo numero di anni sul totale della coorte di nate nell’anno di riferimento. Qui si è utilizzato il tasso di sopravvivenza a cinque anni.
 I dati relativi alle nascite e alle cessazioni di imprese sono stimati seguendo standard comuni a livello europeo. Infatti non tutte le nuove imprese sono tali dal punto di vista statistico e lo stesso accade per le cessazioni. 
In particolare è escluso dalla demografia di impresa il cosiddetto rumore amministrativo, ossia tutte le variazioni giuridiche che riguardano le unità di impresa, senza che sotto il profilo statistico sia pregiudicata la continuità dell’attività.</t>
  </si>
  <si>
    <t>Valori %; anni 2004-2017 e variazione 2017-2008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</si>
</sst>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2"/>
      <color indexed="8"/>
      <name val="Calibri"/>
      <family val="2"/>
      <scheme val="minor"/>
    </font>
    <font>
      <b/>
      <sz val="11"/>
      <color rgb="FFC00000"/>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164" fontId="0" fillId="0" borderId="0" xfId="0" applyNumberFormat="1"/>
    <xf numFmtId="0" fontId="0" fillId="0" borderId="1" xfId="0" applyBorder="1"/>
    <xf numFmtId="0" fontId="1" fillId="0" borderId="2" xfId="0" applyFont="1" applyBorder="1"/>
    <xf numFmtId="164" fontId="1" fillId="0" borderId="2" xfId="0" applyNumberFormat="1" applyFont="1" applyBorder="1"/>
    <xf numFmtId="0" fontId="2" fillId="0" borderId="0" xfId="0" applyFont="1" applyAlignment="1">
      <alignment horizontal="left" vertical="top"/>
    </xf>
    <xf numFmtId="0" fontId="2" fillId="0" borderId="0" xfId="0" applyFont="1" applyAlignment="1">
      <alignment horizontal="left" vertical="top" wrapText="1"/>
    </xf>
    <xf numFmtId="0" fontId="0" fillId="0" borderId="2" xfId="0" applyBorder="1"/>
    <xf numFmtId="0" fontId="3"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0E0C-EC84-44D7-8970-CAC65D6CF81B}">
  <dimension ref="E3:U36"/>
  <sheetViews>
    <sheetView tabSelected="1" topLeftCell="B1" workbookViewId="0">
      <selection activeCell="X19" sqref="X19"/>
    </sheetView>
  </sheetViews>
  <sheetFormatPr defaultRowHeight="15" x14ac:dyDescent="0.25"/>
  <cols>
    <col min="5" max="5" width="50.85546875" customWidth="1"/>
    <col min="20" max="20" width="3.140625" customWidth="1"/>
    <col min="21" max="21" width="19.5703125" bestFit="1" customWidth="1"/>
  </cols>
  <sheetData>
    <row r="3" spans="5:21" x14ac:dyDescent="0.25">
      <c r="E3" s="8" t="s">
        <v>44</v>
      </c>
    </row>
    <row r="4" spans="5:21" x14ac:dyDescent="0.25">
      <c r="E4" t="s">
        <v>46</v>
      </c>
    </row>
    <row r="5" spans="5:21" x14ac:dyDescent="0.25">
      <c r="E5" s="2"/>
      <c r="F5" s="2" t="s">
        <v>0</v>
      </c>
      <c r="G5" s="2" t="s">
        <v>1</v>
      </c>
      <c r="H5" s="2" t="s">
        <v>2</v>
      </c>
      <c r="I5" s="2" t="s">
        <v>3</v>
      </c>
      <c r="J5" s="2" t="s">
        <v>4</v>
      </c>
      <c r="K5" s="2" t="s">
        <v>5</v>
      </c>
      <c r="L5" s="2" t="s">
        <v>6</v>
      </c>
      <c r="M5" s="2" t="s">
        <v>7</v>
      </c>
      <c r="N5" s="2" t="s">
        <v>8</v>
      </c>
      <c r="O5" s="2" t="s">
        <v>9</v>
      </c>
      <c r="P5" s="2" t="s">
        <v>10</v>
      </c>
      <c r="Q5" s="2" t="s">
        <v>11</v>
      </c>
      <c r="R5" s="2" t="s">
        <v>12</v>
      </c>
      <c r="S5" s="2" t="s">
        <v>13</v>
      </c>
      <c r="T5" s="2"/>
      <c r="U5" s="2" t="s">
        <v>43</v>
      </c>
    </row>
    <row r="6" spans="5:21" x14ac:dyDescent="0.25">
      <c r="E6" t="s">
        <v>14</v>
      </c>
      <c r="F6" s="1">
        <v>54.5</v>
      </c>
      <c r="G6" s="1" t="s">
        <v>15</v>
      </c>
      <c r="H6" s="1" t="s">
        <v>15</v>
      </c>
      <c r="I6" s="1" t="s">
        <v>15</v>
      </c>
      <c r="J6" s="1">
        <v>51.4</v>
      </c>
      <c r="K6" s="1">
        <v>50.186499272197963</v>
      </c>
      <c r="L6" s="1">
        <v>49.120864520129324</v>
      </c>
      <c r="M6" s="1">
        <v>46.959259988191299</v>
      </c>
      <c r="N6" s="1">
        <v>47.93058497637282</v>
      </c>
      <c r="O6" s="1">
        <v>47.363842845406658</v>
      </c>
      <c r="P6" s="1">
        <v>44.545084008876415</v>
      </c>
      <c r="Q6" s="1">
        <v>42.384722869119699</v>
      </c>
      <c r="R6" s="1">
        <v>40.785432207108379</v>
      </c>
      <c r="S6" s="1">
        <v>40.460030165912521</v>
      </c>
      <c r="U6" s="1">
        <f>+S6-J6</f>
        <v>-10.939969834087478</v>
      </c>
    </row>
    <row r="7" spans="5:21" x14ac:dyDescent="0.25">
      <c r="E7" t="s">
        <v>16</v>
      </c>
      <c r="F7" s="1">
        <v>58.5</v>
      </c>
      <c r="G7" s="1" t="s">
        <v>15</v>
      </c>
      <c r="H7" s="1" t="s">
        <v>15</v>
      </c>
      <c r="I7" s="1" t="s">
        <v>15</v>
      </c>
      <c r="J7" s="1">
        <v>54.9</v>
      </c>
      <c r="K7" s="1">
        <v>53.313253012048193</v>
      </c>
      <c r="L7" s="1">
        <v>58.234519104084328</v>
      </c>
      <c r="M7" s="1">
        <v>52.410575427682737</v>
      </c>
      <c r="N7" s="1">
        <v>53.515625</v>
      </c>
      <c r="O7" s="1">
        <v>54.095563139931748</v>
      </c>
      <c r="P7" s="1">
        <v>44.827586206896555</v>
      </c>
      <c r="Q7" s="1">
        <v>43.926788685524123</v>
      </c>
      <c r="R7" s="1">
        <v>43.703703703703702</v>
      </c>
      <c r="S7" s="1">
        <v>44.086021505376344</v>
      </c>
      <c r="U7" s="1">
        <f t="shared" ref="U7:U33" si="0">+S7-J7</f>
        <v>-10.813978494623655</v>
      </c>
    </row>
    <row r="8" spans="5:21" x14ac:dyDescent="0.25">
      <c r="E8" t="s">
        <v>17</v>
      </c>
      <c r="F8" s="1">
        <v>52.4</v>
      </c>
      <c r="G8" s="1" t="s">
        <v>15</v>
      </c>
      <c r="H8" s="1" t="s">
        <v>15</v>
      </c>
      <c r="I8" s="1" t="s">
        <v>15</v>
      </c>
      <c r="J8" s="1">
        <v>51.7</v>
      </c>
      <c r="K8" s="1">
        <v>49.874085621777191</v>
      </c>
      <c r="L8" s="1">
        <v>50.903954802259889</v>
      </c>
      <c r="M8" s="1">
        <v>47.555944493061631</v>
      </c>
      <c r="N8" s="1">
        <v>48.402440285389311</v>
      </c>
      <c r="O8" s="1">
        <v>46.354506325811926</v>
      </c>
      <c r="P8" s="1">
        <v>42.326876232455632</v>
      </c>
      <c r="Q8" s="1">
        <v>42.192921582234561</v>
      </c>
      <c r="R8" s="1">
        <v>39.272520602443876</v>
      </c>
      <c r="S8" s="1">
        <v>39.0625</v>
      </c>
      <c r="U8" s="1">
        <f t="shared" si="0"/>
        <v>-12.637500000000003</v>
      </c>
    </row>
    <row r="9" spans="5:21" x14ac:dyDescent="0.25">
      <c r="E9" t="s">
        <v>18</v>
      </c>
      <c r="F9" s="1">
        <v>56.9</v>
      </c>
      <c r="G9" s="1" t="s">
        <v>15</v>
      </c>
      <c r="H9" s="1" t="s">
        <v>15</v>
      </c>
      <c r="I9" s="1" t="s">
        <v>15</v>
      </c>
      <c r="J9" s="1">
        <v>54.3</v>
      </c>
      <c r="K9" s="1">
        <v>51.596033813799181</v>
      </c>
      <c r="L9" s="1">
        <v>51.225324626585603</v>
      </c>
      <c r="M9" s="1">
        <v>49.133530912982629</v>
      </c>
      <c r="N9" s="1">
        <v>49.342270783165013</v>
      </c>
      <c r="O9" s="1">
        <v>49.332158806899663</v>
      </c>
      <c r="P9" s="1">
        <v>45.930056977188997</v>
      </c>
      <c r="Q9" s="1">
        <v>45.069927766922078</v>
      </c>
      <c r="R9" s="1">
        <v>43.198656966983776</v>
      </c>
      <c r="S9" s="1">
        <v>42.330114369631971</v>
      </c>
      <c r="U9" s="1">
        <f t="shared" si="0"/>
        <v>-11.969885630368026</v>
      </c>
    </row>
    <row r="10" spans="5:21" x14ac:dyDescent="0.25">
      <c r="E10" t="s">
        <v>19</v>
      </c>
      <c r="F10" s="1">
        <v>61.6</v>
      </c>
      <c r="G10" s="1" t="s">
        <v>15</v>
      </c>
      <c r="H10" s="1" t="s">
        <v>15</v>
      </c>
      <c r="I10" s="1" t="s">
        <v>15</v>
      </c>
      <c r="J10" s="1">
        <v>57.3</v>
      </c>
      <c r="K10" s="1">
        <v>55.932589387383281</v>
      </c>
      <c r="L10" s="1">
        <v>54.794826048171274</v>
      </c>
      <c r="M10" s="1">
        <v>54.596032897919692</v>
      </c>
      <c r="N10" s="1">
        <v>54.010452169961376</v>
      </c>
      <c r="O10" s="1">
        <v>54.507005022468938</v>
      </c>
      <c r="P10" s="1">
        <v>52.48332097850259</v>
      </c>
      <c r="Q10" s="1">
        <v>51.084918296276449</v>
      </c>
      <c r="R10" s="1">
        <v>47.711511789181692</v>
      </c>
      <c r="S10" s="1">
        <v>48.879781420765028</v>
      </c>
      <c r="U10" s="1">
        <f t="shared" si="0"/>
        <v>-8.4202185792349695</v>
      </c>
    </row>
    <row r="11" spans="5:21" x14ac:dyDescent="0.25">
      <c r="E11" t="s">
        <v>20</v>
      </c>
      <c r="F11" s="1">
        <v>62.9</v>
      </c>
      <c r="G11" s="1" t="s">
        <v>15</v>
      </c>
      <c r="H11" s="1" t="s">
        <v>15</v>
      </c>
      <c r="I11" s="1" t="s">
        <v>15</v>
      </c>
      <c r="J11" s="1">
        <v>55.2</v>
      </c>
      <c r="K11" s="1">
        <v>54.127134724857683</v>
      </c>
      <c r="L11" s="1">
        <v>53.710575139146563</v>
      </c>
      <c r="M11" s="1">
        <v>53.941497273177987</v>
      </c>
      <c r="N11" s="1">
        <v>53.69668246445498</v>
      </c>
      <c r="O11" s="1">
        <v>55.449735449735449</v>
      </c>
      <c r="P11" s="1">
        <v>54.162633107454013</v>
      </c>
      <c r="Q11" s="1">
        <v>50.987525987525984</v>
      </c>
      <c r="R11" s="1">
        <v>50.467804072647212</v>
      </c>
      <c r="S11" s="1">
        <v>49.922158796056046</v>
      </c>
      <c r="U11" s="1">
        <f t="shared" si="0"/>
        <v>-5.2778412039439573</v>
      </c>
    </row>
    <row r="12" spans="5:21" x14ac:dyDescent="0.25">
      <c r="E12" t="s">
        <v>21</v>
      </c>
      <c r="F12" s="1">
        <v>60.2</v>
      </c>
      <c r="G12" s="1" t="s">
        <v>15</v>
      </c>
      <c r="H12" s="1" t="s">
        <v>15</v>
      </c>
      <c r="I12" s="1" t="s">
        <v>15</v>
      </c>
      <c r="J12" s="1">
        <v>59.4</v>
      </c>
      <c r="K12" s="1">
        <v>57.599649583880861</v>
      </c>
      <c r="L12" s="1">
        <v>55.798969072164951</v>
      </c>
      <c r="M12" s="1">
        <v>55.219650448748226</v>
      </c>
      <c r="N12" s="1">
        <v>54.299432562199911</v>
      </c>
      <c r="O12" s="1">
        <v>53.565768621236131</v>
      </c>
      <c r="P12" s="1">
        <v>50.731953558808684</v>
      </c>
      <c r="Q12" s="1">
        <v>51.188501934770592</v>
      </c>
      <c r="R12" s="1">
        <v>44.910514541387023</v>
      </c>
      <c r="S12" s="1">
        <v>47.720715522215812</v>
      </c>
      <c r="U12" s="1">
        <f t="shared" si="0"/>
        <v>-11.679284477784186</v>
      </c>
    </row>
    <row r="13" spans="5:21" x14ac:dyDescent="0.25">
      <c r="E13" t="s">
        <v>22</v>
      </c>
      <c r="F13" s="1">
        <v>59.3</v>
      </c>
      <c r="G13" s="1" t="s">
        <v>15</v>
      </c>
      <c r="H13" s="1" t="s">
        <v>15</v>
      </c>
      <c r="I13" s="1" t="s">
        <v>15</v>
      </c>
      <c r="J13" s="1">
        <v>56.6</v>
      </c>
      <c r="K13" s="1">
        <v>53.826562050692196</v>
      </c>
      <c r="L13" s="1">
        <v>53.271331681760955</v>
      </c>
      <c r="M13" s="1">
        <v>50.564824469933953</v>
      </c>
      <c r="N13" s="1">
        <v>51.374092944264319</v>
      </c>
      <c r="O13" s="1">
        <v>50.759209138033853</v>
      </c>
      <c r="P13" s="1">
        <v>48.125407014606012</v>
      </c>
      <c r="Q13" s="1">
        <v>47.225324076321797</v>
      </c>
      <c r="R13" s="1">
        <v>45.196747641035941</v>
      </c>
      <c r="S13" s="1">
        <v>44.613377490089817</v>
      </c>
      <c r="U13" s="1">
        <f t="shared" si="0"/>
        <v>-11.986622509910184</v>
      </c>
    </row>
    <row r="14" spans="5:21" x14ac:dyDescent="0.25">
      <c r="E14" t="s">
        <v>23</v>
      </c>
      <c r="F14" s="1">
        <v>58.6</v>
      </c>
      <c r="G14" s="1" t="s">
        <v>15</v>
      </c>
      <c r="H14" s="1" t="s">
        <v>15</v>
      </c>
      <c r="I14" s="1" t="s">
        <v>15</v>
      </c>
      <c r="J14" s="1">
        <v>54.5</v>
      </c>
      <c r="K14" s="1">
        <v>51.890034364261176</v>
      </c>
      <c r="L14" s="1">
        <v>51.546003016591243</v>
      </c>
      <c r="M14" s="1">
        <v>49.87163029525032</v>
      </c>
      <c r="N14" s="1">
        <v>48.84202598380719</v>
      </c>
      <c r="O14" s="1">
        <v>51.351351351351347</v>
      </c>
      <c r="P14" s="1">
        <v>46.982020547945211</v>
      </c>
      <c r="Q14" s="1">
        <v>46.403549743110695</v>
      </c>
      <c r="R14" s="1">
        <v>43.712156497438286</v>
      </c>
      <c r="S14" s="1">
        <v>43.866264454499749</v>
      </c>
      <c r="U14" s="1">
        <f t="shared" si="0"/>
        <v>-10.633735545500251</v>
      </c>
    </row>
    <row r="15" spans="5:21" x14ac:dyDescent="0.25">
      <c r="E15" t="s">
        <v>24</v>
      </c>
      <c r="F15" s="1">
        <v>57.4</v>
      </c>
      <c r="G15" s="1" t="s">
        <v>15</v>
      </c>
      <c r="H15" s="1" t="s">
        <v>15</v>
      </c>
      <c r="I15" s="1" t="s">
        <v>15</v>
      </c>
      <c r="J15" s="1">
        <v>54.1</v>
      </c>
      <c r="K15" s="1">
        <v>51.563810162669796</v>
      </c>
      <c r="L15" s="1">
        <v>50.960281137626673</v>
      </c>
      <c r="M15" s="1">
        <v>45.746496586417535</v>
      </c>
      <c r="N15" s="1">
        <v>47.321963494028836</v>
      </c>
      <c r="O15" s="1">
        <v>46.698872785829309</v>
      </c>
      <c r="P15" s="1">
        <v>44.452387760937945</v>
      </c>
      <c r="Q15" s="1">
        <v>44.8744769874477</v>
      </c>
      <c r="R15" s="1">
        <v>43.417734818239126</v>
      </c>
      <c r="S15" s="1">
        <v>43.645998415213946</v>
      </c>
      <c r="U15" s="1">
        <f t="shared" si="0"/>
        <v>-10.454001584786056</v>
      </c>
    </row>
    <row r="16" spans="5:21" x14ac:dyDescent="0.25">
      <c r="E16" t="s">
        <v>25</v>
      </c>
      <c r="F16" s="1">
        <v>56.5</v>
      </c>
      <c r="G16" s="1" t="s">
        <v>15</v>
      </c>
      <c r="H16" s="1" t="s">
        <v>15</v>
      </c>
      <c r="I16" s="1" t="s">
        <v>15</v>
      </c>
      <c r="J16" s="1">
        <v>53.4</v>
      </c>
      <c r="K16" s="1">
        <v>52.243274853801168</v>
      </c>
      <c r="L16" s="1">
        <v>51.219846491228068</v>
      </c>
      <c r="M16" s="1">
        <v>49.062839104271482</v>
      </c>
      <c r="N16" s="1">
        <v>48.762661370407152</v>
      </c>
      <c r="O16" s="1">
        <v>46.924559063287383</v>
      </c>
      <c r="P16" s="1">
        <v>44.278488261118532</v>
      </c>
      <c r="Q16" s="1">
        <v>44.020879468522615</v>
      </c>
      <c r="R16" s="1">
        <v>41.776208582292234</v>
      </c>
      <c r="S16" s="1">
        <v>41.942904946146612</v>
      </c>
      <c r="U16" s="1">
        <f t="shared" si="0"/>
        <v>-11.457095053853386</v>
      </c>
    </row>
    <row r="17" spans="5:21" x14ac:dyDescent="0.25">
      <c r="E17" t="s">
        <v>26</v>
      </c>
      <c r="F17" s="1">
        <v>56.3</v>
      </c>
      <c r="G17" s="1" t="s">
        <v>15</v>
      </c>
      <c r="H17" s="1" t="s">
        <v>15</v>
      </c>
      <c r="I17" s="1" t="s">
        <v>15</v>
      </c>
      <c r="J17" s="1">
        <v>55.3</v>
      </c>
      <c r="K17" s="1">
        <v>53.286384976525824</v>
      </c>
      <c r="L17" s="1">
        <v>52.001759788825339</v>
      </c>
      <c r="M17" s="1">
        <v>48.03850782190132</v>
      </c>
      <c r="N17" s="1">
        <v>49.38049560351719</v>
      </c>
      <c r="O17" s="1">
        <v>48.924861077554965</v>
      </c>
      <c r="P17" s="1">
        <v>45.977272727272727</v>
      </c>
      <c r="Q17" s="1">
        <v>44.858061060524903</v>
      </c>
      <c r="R17" s="1">
        <v>42.039735099337747</v>
      </c>
      <c r="S17" s="1">
        <v>41.793392763502887</v>
      </c>
      <c r="U17" s="1">
        <f t="shared" si="0"/>
        <v>-13.506607236497111</v>
      </c>
    </row>
    <row r="18" spans="5:21" x14ac:dyDescent="0.25">
      <c r="E18" t="s">
        <v>27</v>
      </c>
      <c r="F18" s="1">
        <v>60.2</v>
      </c>
      <c r="G18" s="1" t="s">
        <v>15</v>
      </c>
      <c r="H18" s="1" t="s">
        <v>15</v>
      </c>
      <c r="I18" s="1" t="s">
        <v>15</v>
      </c>
      <c r="J18" s="1">
        <v>57</v>
      </c>
      <c r="K18" s="1">
        <v>54.272371576423076</v>
      </c>
      <c r="L18" s="1">
        <v>53.194359288779893</v>
      </c>
      <c r="M18" s="1">
        <v>50.88547815820543</v>
      </c>
      <c r="N18" s="1">
        <v>51.017231795441909</v>
      </c>
      <c r="O18" s="1">
        <v>48.811132126452314</v>
      </c>
      <c r="P18" s="1">
        <v>47.711435988523021</v>
      </c>
      <c r="Q18" s="1">
        <v>46.335227272727273</v>
      </c>
      <c r="R18" s="1">
        <v>44.15491955004984</v>
      </c>
      <c r="S18" s="1">
        <v>43.562810503903478</v>
      </c>
      <c r="U18" s="1">
        <f t="shared" si="0"/>
        <v>-13.437189496096522</v>
      </c>
    </row>
    <row r="19" spans="5:21" x14ac:dyDescent="0.25">
      <c r="E19" t="s">
        <v>28</v>
      </c>
      <c r="F19" s="1">
        <v>48.9</v>
      </c>
      <c r="G19" s="1" t="s">
        <v>15</v>
      </c>
      <c r="H19" s="1" t="s">
        <v>15</v>
      </c>
      <c r="I19" s="1" t="s">
        <v>15</v>
      </c>
      <c r="J19" s="1">
        <v>48.6</v>
      </c>
      <c r="K19" s="1">
        <v>45.386259723294344</v>
      </c>
      <c r="L19" s="1">
        <v>45.451887371714278</v>
      </c>
      <c r="M19" s="1">
        <v>42.673529870535013</v>
      </c>
      <c r="N19" s="1">
        <v>44.82498043343319</v>
      </c>
      <c r="O19" s="1">
        <v>45.734878204543385</v>
      </c>
      <c r="P19" s="1">
        <v>41.902875287674426</v>
      </c>
      <c r="Q19" s="1">
        <v>40.642522593838642</v>
      </c>
      <c r="R19" s="1">
        <v>38.86000131639571</v>
      </c>
      <c r="S19" s="1">
        <v>38.256819693945445</v>
      </c>
      <c r="U19" s="1">
        <f t="shared" si="0"/>
        <v>-10.343180306054556</v>
      </c>
    </row>
    <row r="20" spans="5:21" x14ac:dyDescent="0.25">
      <c r="E20" t="s">
        <v>29</v>
      </c>
      <c r="F20" s="1">
        <v>54.6</v>
      </c>
      <c r="G20" s="1" t="s">
        <v>15</v>
      </c>
      <c r="H20" s="1" t="s">
        <v>15</v>
      </c>
      <c r="I20" s="1" t="s">
        <v>15</v>
      </c>
      <c r="J20" s="1">
        <v>54</v>
      </c>
      <c r="K20" s="1">
        <v>50.24002400240024</v>
      </c>
      <c r="L20" s="1">
        <v>49.256175788180698</v>
      </c>
      <c r="M20" s="1">
        <v>44.984848484848484</v>
      </c>
      <c r="N20" s="1">
        <v>45.730550284629977</v>
      </c>
      <c r="O20" s="1">
        <v>45.79804560260586</v>
      </c>
      <c r="P20" s="1">
        <v>44.315340491248712</v>
      </c>
      <c r="Q20" s="1">
        <v>45.739844551987098</v>
      </c>
      <c r="R20" s="1">
        <v>45.863113264688067</v>
      </c>
      <c r="S20" s="1">
        <v>40.688553166763505</v>
      </c>
      <c r="U20" s="1">
        <f t="shared" si="0"/>
        <v>-13.311446833236495</v>
      </c>
    </row>
    <row r="21" spans="5:21" x14ac:dyDescent="0.25">
      <c r="E21" t="s">
        <v>30</v>
      </c>
      <c r="F21" s="1">
        <v>54.5</v>
      </c>
      <c r="G21" s="1" t="s">
        <v>15</v>
      </c>
      <c r="H21" s="1" t="s">
        <v>15</v>
      </c>
      <c r="I21" s="1" t="s">
        <v>15</v>
      </c>
      <c r="J21" s="1">
        <v>53.8</v>
      </c>
      <c r="K21" s="1">
        <v>55.515501081470795</v>
      </c>
      <c r="L21" s="1">
        <v>54.986876640419943</v>
      </c>
      <c r="M21" s="1">
        <v>51.908957415565347</v>
      </c>
      <c r="N21" s="1">
        <v>49.589387239418826</v>
      </c>
      <c r="O21" s="1">
        <v>49.094707520891369</v>
      </c>
      <c r="P21" s="1">
        <v>47.096774193548384</v>
      </c>
      <c r="Q21" s="1">
        <v>43.972179289026272</v>
      </c>
      <c r="R21" s="1">
        <v>44.954128440366972</v>
      </c>
      <c r="S21" s="1">
        <v>42.825768667642755</v>
      </c>
      <c r="U21" s="1">
        <f t="shared" si="0"/>
        <v>-10.974231332357242</v>
      </c>
    </row>
    <row r="22" spans="5:21" x14ac:dyDescent="0.25">
      <c r="E22" t="s">
        <v>31</v>
      </c>
      <c r="F22" s="1">
        <v>50.2</v>
      </c>
      <c r="G22" s="1" t="s">
        <v>15</v>
      </c>
      <c r="H22" s="1" t="s">
        <v>15</v>
      </c>
      <c r="I22" s="1" t="s">
        <v>15</v>
      </c>
      <c r="J22" s="1">
        <v>47.7</v>
      </c>
      <c r="K22" s="1">
        <v>46.604292790313707</v>
      </c>
      <c r="L22" s="1">
        <v>46.175448450170251</v>
      </c>
      <c r="M22" s="1">
        <v>43.387723952465748</v>
      </c>
      <c r="N22" s="1">
        <v>46.633041323776659</v>
      </c>
      <c r="O22" s="1">
        <v>43.960118062054562</v>
      </c>
      <c r="P22" s="1">
        <v>43.969323727631888</v>
      </c>
      <c r="Q22" s="1">
        <v>41.968381389252954</v>
      </c>
      <c r="R22" s="1">
        <v>39.149914290166741</v>
      </c>
      <c r="S22" s="1">
        <v>38.519595623874807</v>
      </c>
      <c r="U22" s="1">
        <f t="shared" si="0"/>
        <v>-9.1804043761251961</v>
      </c>
    </row>
    <row r="23" spans="5:21" x14ac:dyDescent="0.25">
      <c r="E23" t="s">
        <v>32</v>
      </c>
      <c r="F23" s="1">
        <v>54.9</v>
      </c>
      <c r="G23" s="1" t="s">
        <v>15</v>
      </c>
      <c r="H23" s="1" t="s">
        <v>15</v>
      </c>
      <c r="I23" s="1" t="s">
        <v>15</v>
      </c>
      <c r="J23" s="1">
        <v>52.8</v>
      </c>
      <c r="K23" s="1">
        <v>52.53743518032978</v>
      </c>
      <c r="L23" s="1">
        <v>52.660315337901828</v>
      </c>
      <c r="M23" s="1">
        <v>50.677295612562936</v>
      </c>
      <c r="N23" s="1">
        <v>51.435163820950628</v>
      </c>
      <c r="O23" s="1">
        <v>49.482227819759302</v>
      </c>
      <c r="P23" s="1">
        <v>47.264420331239293</v>
      </c>
      <c r="Q23" s="1">
        <v>46.998263458198956</v>
      </c>
      <c r="R23" s="1">
        <v>43.307457068924961</v>
      </c>
      <c r="S23" s="1">
        <v>42.3516361619523</v>
      </c>
      <c r="U23" s="1">
        <f t="shared" si="0"/>
        <v>-10.448363838047698</v>
      </c>
    </row>
    <row r="24" spans="5:21" x14ac:dyDescent="0.25">
      <c r="E24" t="s">
        <v>33</v>
      </c>
      <c r="F24" s="1">
        <v>56.9</v>
      </c>
      <c r="G24" s="1" t="s">
        <v>15</v>
      </c>
      <c r="H24" s="1" t="s">
        <v>15</v>
      </c>
      <c r="I24" s="1" t="s">
        <v>15</v>
      </c>
      <c r="J24" s="1">
        <v>56</v>
      </c>
      <c r="K24" s="1">
        <v>54.292237442922378</v>
      </c>
      <c r="L24" s="1">
        <v>54.533565823888409</v>
      </c>
      <c r="M24" s="1">
        <v>53.330206378986865</v>
      </c>
      <c r="N24" s="1">
        <v>53.203661327231124</v>
      </c>
      <c r="O24" s="1">
        <v>50.524395804833567</v>
      </c>
      <c r="P24" s="1">
        <v>49.880095923261393</v>
      </c>
      <c r="Q24" s="1">
        <v>50.266343825665857</v>
      </c>
      <c r="R24" s="1">
        <v>47.04156479217604</v>
      </c>
      <c r="S24" s="1">
        <v>45.852119026149687</v>
      </c>
      <c r="U24" s="1">
        <f t="shared" si="0"/>
        <v>-10.147880973850313</v>
      </c>
    </row>
    <row r="25" spans="5:21" x14ac:dyDescent="0.25">
      <c r="E25" t="s">
        <v>34</v>
      </c>
      <c r="F25" s="1">
        <v>50.9</v>
      </c>
      <c r="G25" s="1" t="s">
        <v>15</v>
      </c>
      <c r="H25" s="1" t="s">
        <v>15</v>
      </c>
      <c r="I25" s="1" t="s">
        <v>15</v>
      </c>
      <c r="J25" s="1">
        <v>49.4</v>
      </c>
      <c r="K25" s="1">
        <v>49.556282111163007</v>
      </c>
      <c r="L25" s="1">
        <v>47.170026192916524</v>
      </c>
      <c r="M25" s="1">
        <v>44.161676646706589</v>
      </c>
      <c r="N25" s="1">
        <v>46.189009241776809</v>
      </c>
      <c r="O25" s="1">
        <v>44.855873305229579</v>
      </c>
      <c r="P25" s="1">
        <v>41.504670537742996</v>
      </c>
      <c r="Q25" s="1">
        <v>43.22144158209732</v>
      </c>
      <c r="R25" s="1">
        <v>39.44258926277935</v>
      </c>
      <c r="S25" s="1">
        <v>39.619252873563219</v>
      </c>
      <c r="U25" s="1">
        <f t="shared" si="0"/>
        <v>-9.7807471264367791</v>
      </c>
    </row>
    <row r="26" spans="5:21" x14ac:dyDescent="0.25">
      <c r="E26" t="s">
        <v>35</v>
      </c>
      <c r="F26" s="1">
        <v>51.7</v>
      </c>
      <c r="G26" s="1" t="s">
        <v>15</v>
      </c>
      <c r="H26" s="1" t="s">
        <v>15</v>
      </c>
      <c r="I26" s="1" t="s">
        <v>15</v>
      </c>
      <c r="J26" s="1">
        <v>49.7</v>
      </c>
      <c r="K26" s="1">
        <v>48.066938857805333</v>
      </c>
      <c r="L26" s="1">
        <v>47.385872176838056</v>
      </c>
      <c r="M26" s="1">
        <v>44.54536177160935</v>
      </c>
      <c r="N26" s="1">
        <v>47.287964288722314</v>
      </c>
      <c r="O26" s="1">
        <v>45.579918642722497</v>
      </c>
      <c r="P26" s="1">
        <v>42.839585074480112</v>
      </c>
      <c r="Q26" s="1">
        <v>42.005171856480985</v>
      </c>
      <c r="R26" s="1">
        <v>38.503316100057447</v>
      </c>
      <c r="S26" s="1">
        <v>38.186431751807341</v>
      </c>
      <c r="U26" s="1">
        <f t="shared" si="0"/>
        <v>-11.513568248192662</v>
      </c>
    </row>
    <row r="27" spans="5:21" x14ac:dyDescent="0.25">
      <c r="E27" t="s">
        <v>36</v>
      </c>
      <c r="F27" s="1">
        <v>52.5</v>
      </c>
      <c r="G27" s="1" t="s">
        <v>15</v>
      </c>
      <c r="H27" s="1" t="s">
        <v>15</v>
      </c>
      <c r="I27" s="1" t="s">
        <v>15</v>
      </c>
      <c r="J27" s="1">
        <v>54.4</v>
      </c>
      <c r="K27" s="1">
        <v>50.942918617896474</v>
      </c>
      <c r="L27" s="1">
        <v>49.599097970433476</v>
      </c>
      <c r="M27" s="1">
        <v>45.486569793042712</v>
      </c>
      <c r="N27" s="1">
        <v>47.175109513647087</v>
      </c>
      <c r="O27" s="1">
        <v>46.783780213974374</v>
      </c>
      <c r="P27" s="1">
        <v>43.594074844074839</v>
      </c>
      <c r="Q27" s="1">
        <v>41.756594724220626</v>
      </c>
      <c r="R27" s="1">
        <v>40.472537588217243</v>
      </c>
      <c r="S27" s="1">
        <v>39.940298507462686</v>
      </c>
      <c r="U27" s="1">
        <f t="shared" si="0"/>
        <v>-14.459701492537313</v>
      </c>
    </row>
    <row r="28" spans="5:21" x14ac:dyDescent="0.25">
      <c r="E28" t="s">
        <v>37</v>
      </c>
      <c r="F28" s="1">
        <v>55.8</v>
      </c>
      <c r="G28" s="1" t="s">
        <v>15</v>
      </c>
      <c r="H28" s="1" t="s">
        <v>15</v>
      </c>
      <c r="I28" s="1" t="s">
        <v>15</v>
      </c>
      <c r="J28" s="1">
        <v>53.3</v>
      </c>
      <c r="K28" s="1">
        <v>51.071877445516847</v>
      </c>
      <c r="L28" s="1">
        <v>50.698408984557794</v>
      </c>
      <c r="M28" s="1">
        <v>48.42819196946644</v>
      </c>
      <c r="N28" s="1">
        <v>48.894994097072811</v>
      </c>
      <c r="O28" s="1">
        <v>48.550668724279831</v>
      </c>
      <c r="P28" s="1">
        <v>45.160176150591482</v>
      </c>
      <c r="Q28" s="1">
        <v>44.061313225824208</v>
      </c>
      <c r="R28" s="1">
        <v>42.186280768957936</v>
      </c>
      <c r="S28" s="1">
        <v>41.525471274685813</v>
      </c>
      <c r="U28" s="1">
        <f t="shared" si="0"/>
        <v>-11.774528725314184</v>
      </c>
    </row>
    <row r="29" spans="5:21" x14ac:dyDescent="0.25">
      <c r="E29" t="s">
        <v>38</v>
      </c>
      <c r="F29" s="1">
        <v>58.6</v>
      </c>
      <c r="G29" s="1" t="s">
        <v>15</v>
      </c>
      <c r="H29" s="1" t="s">
        <v>15</v>
      </c>
      <c r="I29" s="1" t="s">
        <v>15</v>
      </c>
      <c r="J29" s="1">
        <v>55.4</v>
      </c>
      <c r="K29" s="1">
        <v>52.877697841726622</v>
      </c>
      <c r="L29" s="1">
        <v>52.271453560450389</v>
      </c>
      <c r="M29" s="1">
        <v>48.829684957846467</v>
      </c>
      <c r="N29" s="1">
        <v>49.671101439240317</v>
      </c>
      <c r="O29" s="1">
        <v>49.380237093099588</v>
      </c>
      <c r="P29" s="1">
        <v>46.860290240043753</v>
      </c>
      <c r="Q29" s="1">
        <v>46.479625369700955</v>
      </c>
      <c r="R29" s="1">
        <v>44.531466740647474</v>
      </c>
      <c r="S29" s="1">
        <v>44.469105299524699</v>
      </c>
      <c r="U29" s="1">
        <f t="shared" si="0"/>
        <v>-10.930894700475299</v>
      </c>
    </row>
    <row r="30" spans="5:21" x14ac:dyDescent="0.25">
      <c r="E30" t="s">
        <v>39</v>
      </c>
      <c r="F30" s="1">
        <v>53.1</v>
      </c>
      <c r="G30" s="1" t="s">
        <v>15</v>
      </c>
      <c r="H30" s="1" t="s">
        <v>15</v>
      </c>
      <c r="I30" s="1" t="s">
        <v>15</v>
      </c>
      <c r="J30" s="1">
        <v>51.6</v>
      </c>
      <c r="K30" s="1">
        <v>49.113622843545507</v>
      </c>
      <c r="L30" s="1">
        <v>48.637883413286815</v>
      </c>
      <c r="M30" s="1">
        <v>46.018375528413436</v>
      </c>
      <c r="N30" s="1">
        <v>47.155207472417906</v>
      </c>
      <c r="O30" s="1">
        <v>46.663573803448543</v>
      </c>
      <c r="P30" s="1">
        <v>43.547953792424103</v>
      </c>
      <c r="Q30" s="1">
        <v>42.638782510240105</v>
      </c>
      <c r="R30" s="1">
        <v>40.586300634292044</v>
      </c>
      <c r="S30" s="1">
        <v>40.181757624779941</v>
      </c>
      <c r="U30" s="1">
        <f t="shared" si="0"/>
        <v>-11.418242375220061</v>
      </c>
    </row>
    <row r="31" spans="5:21" x14ac:dyDescent="0.25">
      <c r="E31" t="s">
        <v>40</v>
      </c>
      <c r="F31" s="1">
        <v>55.7</v>
      </c>
      <c r="G31" s="1" t="s">
        <v>15</v>
      </c>
      <c r="H31" s="1" t="s">
        <v>15</v>
      </c>
      <c r="I31" s="1" t="s">
        <v>15</v>
      </c>
      <c r="J31" s="1">
        <v>53.4</v>
      </c>
      <c r="K31" s="1">
        <v>50.941729305355253</v>
      </c>
      <c r="L31" s="1">
        <v>50.467973709025912</v>
      </c>
      <c r="M31" s="1">
        <v>47.74992464840178</v>
      </c>
      <c r="N31" s="1">
        <v>48.519011766153739</v>
      </c>
      <c r="O31" s="1">
        <v>48.143590482908472</v>
      </c>
      <c r="P31" s="1">
        <v>45.054900937431</v>
      </c>
      <c r="Q31" s="1">
        <v>44.239397647473844</v>
      </c>
      <c r="R31" s="1">
        <v>42.268478224010671</v>
      </c>
      <c r="S31" s="1">
        <v>41.832229580573951</v>
      </c>
      <c r="U31" s="1">
        <f t="shared" si="0"/>
        <v>-11.567770419426047</v>
      </c>
    </row>
    <row r="32" spans="5:21" x14ac:dyDescent="0.25">
      <c r="E32" t="s">
        <v>41</v>
      </c>
      <c r="F32" s="1">
        <v>52.2</v>
      </c>
      <c r="G32" s="1" t="s">
        <v>15</v>
      </c>
      <c r="H32" s="1" t="s">
        <v>15</v>
      </c>
      <c r="I32" s="1" t="s">
        <v>15</v>
      </c>
      <c r="J32" s="1">
        <v>50.6</v>
      </c>
      <c r="K32" s="1">
        <v>49.284889792777442</v>
      </c>
      <c r="L32" s="1">
        <v>48.622233432120566</v>
      </c>
      <c r="M32" s="1">
        <v>45.73386533216113</v>
      </c>
      <c r="N32" s="1">
        <v>47.843529687528175</v>
      </c>
      <c r="O32" s="1">
        <v>46.066230064620008</v>
      </c>
      <c r="P32" s="1">
        <v>44.319272938391805</v>
      </c>
      <c r="Q32" s="1">
        <v>43.587842846553002</v>
      </c>
      <c r="R32" s="1">
        <v>40.840960641947724</v>
      </c>
      <c r="S32" s="1">
        <v>39.783114197233203</v>
      </c>
      <c r="U32" s="1">
        <f t="shared" si="0"/>
        <v>-10.816885802766798</v>
      </c>
    </row>
    <row r="33" spans="5:21" x14ac:dyDescent="0.25">
      <c r="E33" s="3" t="s">
        <v>42</v>
      </c>
      <c r="F33" s="4">
        <v>54.6</v>
      </c>
      <c r="G33" s="4" t="s">
        <v>15</v>
      </c>
      <c r="H33" s="4" t="s">
        <v>15</v>
      </c>
      <c r="I33" s="4" t="s">
        <v>15</v>
      </c>
      <c r="J33" s="4">
        <v>52.5</v>
      </c>
      <c r="K33" s="4">
        <v>50.439961780089028</v>
      </c>
      <c r="L33" s="4">
        <v>49.898315639930331</v>
      </c>
      <c r="M33" s="4">
        <v>47.121147674103867</v>
      </c>
      <c r="N33" s="4">
        <v>48.297625273682996</v>
      </c>
      <c r="O33" s="4">
        <v>47.476244229243626</v>
      </c>
      <c r="P33" s="4">
        <v>44.826786320170065</v>
      </c>
      <c r="Q33" s="4">
        <v>44.03380366709424</v>
      </c>
      <c r="R33" s="4">
        <v>41.795285467618285</v>
      </c>
      <c r="S33" s="4">
        <v>41.13794217705599</v>
      </c>
      <c r="T33" s="7"/>
      <c r="U33" s="4">
        <f t="shared" si="0"/>
        <v>-11.36205782294401</v>
      </c>
    </row>
    <row r="34" spans="5:21" x14ac:dyDescent="0.25">
      <c r="E34" s="6" t="s">
        <v>45</v>
      </c>
      <c r="F34" s="5"/>
      <c r="G34" s="5"/>
      <c r="H34" s="5"/>
      <c r="I34" s="5"/>
      <c r="J34" s="5"/>
      <c r="K34" s="5"/>
      <c r="L34" s="5"/>
      <c r="M34" s="5"/>
      <c r="N34" s="5"/>
      <c r="O34" s="5"/>
      <c r="P34" s="5"/>
      <c r="Q34" s="5"/>
      <c r="R34" s="5"/>
      <c r="S34" s="5"/>
      <c r="T34" s="5"/>
      <c r="U34" s="5"/>
    </row>
    <row r="35" spans="5:21" x14ac:dyDescent="0.25">
      <c r="E35" s="5"/>
      <c r="F35" s="5"/>
      <c r="G35" s="5"/>
      <c r="H35" s="5"/>
      <c r="I35" s="5"/>
      <c r="J35" s="5"/>
      <c r="K35" s="5"/>
      <c r="L35" s="5"/>
      <c r="M35" s="5"/>
      <c r="N35" s="5"/>
      <c r="O35" s="5"/>
      <c r="P35" s="5"/>
      <c r="Q35" s="5"/>
      <c r="R35" s="5"/>
      <c r="S35" s="5"/>
      <c r="T35" s="5"/>
      <c r="U35" s="5"/>
    </row>
    <row r="36" spans="5:21" ht="49.5" customHeight="1" x14ac:dyDescent="0.25">
      <c r="E36" s="5"/>
      <c r="F36" s="5"/>
      <c r="G36" s="5"/>
      <c r="H36" s="5"/>
      <c r="I36" s="5"/>
      <c r="J36" s="5"/>
      <c r="K36" s="5"/>
      <c r="L36" s="5"/>
      <c r="M36" s="5"/>
      <c r="N36" s="5"/>
      <c r="O36" s="5"/>
      <c r="P36" s="5"/>
      <c r="Q36" s="5"/>
      <c r="R36" s="5"/>
      <c r="S36" s="5"/>
      <c r="T36" s="5"/>
      <c r="U36" s="5"/>
    </row>
  </sheetData>
  <mergeCells count="1">
    <mergeCell ref="E34:U36"/>
  </mergeCells>
  <pageMargins left="0.7" right="0.7" top="0.75" bottom="0.75" header="0.3" footer="0.3"/>
  <pageSetup paperSize="9" orientation="portrait" r:id="rId1"/>
  <ignoredErrors>
    <ignoredError sqref="F5:S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Murzi</dc:creator>
  <cp:lastModifiedBy>Antonio Murzi</cp:lastModifiedBy>
  <dcterms:created xsi:type="dcterms:W3CDTF">2020-09-24T10:07:20Z</dcterms:created>
  <dcterms:modified xsi:type="dcterms:W3CDTF">2020-09-24T10:38:31Z</dcterms:modified>
</cp:coreProperties>
</file>